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workbookProtection workbookAlgorithmName="SHA-512" workbookHashValue="Uxkeb7VJJUFUvHyifQKtHW9EqtDhFdSr7D6840Mza9a6H2xmlyLk6OT845UnTDzi1tTOHDtSQw7CzMJjhun96Q==" workbookSaltValue="+8je3+Ho8IheV3UW+5QDgw==" workbookSpinCount="100000" lockStructure="1"/>
  <bookViews>
    <workbookView xWindow="0" yWindow="465" windowWidth="28800" windowHeight="16305"/>
  </bookViews>
  <sheets>
    <sheet name="2019-2020学年第1学期" sheetId="4" r:id="rId1"/>
    <sheet name="Data" sheetId="3" state="hidden" r:id="rId2"/>
  </sheets>
  <definedNames>
    <definedName name="_xlnm.Print_Titles" localSheetId="0">'2019-2020学年第1学期'!$4:$4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6" i="4" l="1"/>
  <c r="F6" i="4" s="1"/>
  <c r="E7" i="4"/>
  <c r="F7" i="4" s="1"/>
  <c r="E8" i="4"/>
  <c r="F8" i="4" s="1"/>
  <c r="E9" i="4"/>
  <c r="F9" i="4" s="1"/>
  <c r="E10" i="4"/>
  <c r="F10" i="4" s="1"/>
  <c r="E11" i="4"/>
  <c r="F11" i="4" s="1"/>
  <c r="E12" i="4"/>
  <c r="F12" i="4" s="1"/>
  <c r="E13" i="4"/>
  <c r="F13" i="4" s="1"/>
  <c r="E14" i="4"/>
  <c r="F14" i="4" s="1"/>
  <c r="E15" i="4"/>
  <c r="F15" i="4" s="1"/>
  <c r="E16" i="4"/>
  <c r="F16" i="4" s="1"/>
  <c r="E17" i="4"/>
  <c r="F17" i="4" s="1"/>
  <c r="E18" i="4"/>
  <c r="F18" i="4" s="1"/>
  <c r="E19" i="4"/>
  <c r="F19" i="4" s="1"/>
  <c r="E20" i="4"/>
  <c r="F20" i="4" s="1"/>
  <c r="E5" i="4" l="1"/>
  <c r="F5" i="4" l="1"/>
</calcChain>
</file>

<file path=xl/comments1.xml><?xml version="1.0" encoding="utf-8"?>
<comments xmlns="http://schemas.openxmlformats.org/spreadsheetml/2006/main">
  <authors>
    <author>作者</author>
  </authors>
  <commentList>
    <comment ref="D5" authorId="0" shapeId="0">
      <text>
        <r>
          <rPr>
            <b/>
            <sz val="9"/>
            <color indexed="81"/>
            <rFont val="宋体"/>
            <family val="3"/>
            <charset val="134"/>
          </rPr>
          <t>作者:</t>
        </r>
        <r>
          <rPr>
            <sz val="9"/>
            <color indexed="81"/>
            <rFont val="宋体"/>
            <family val="3"/>
            <charset val="134"/>
          </rPr>
          <t xml:space="preserve">
若电脑版本低，无法显示下拉菜单，可根据课程实际情况录入”海上实习“、“校外实习”、“市内实习”和“分散实习”（一定要录入完整准确）</t>
        </r>
      </text>
    </comment>
  </commentList>
</comments>
</file>

<file path=xl/sharedStrings.xml><?xml version="1.0" encoding="utf-8"?>
<sst xmlns="http://schemas.openxmlformats.org/spreadsheetml/2006/main" count="27" uniqueCount="26">
  <si>
    <t>系数</t>
    <rPh sb="0" eb="1">
      <t>xi shu</t>
    </rPh>
    <phoneticPr fontId="3"/>
  </si>
  <si>
    <t>课程名称</t>
    <phoneticPr fontId="1" type="noConversion"/>
  </si>
  <si>
    <t>课程
系数</t>
    <phoneticPr fontId="1" type="noConversion"/>
  </si>
  <si>
    <t>序号</t>
    <phoneticPr fontId="1" type="noConversion"/>
  </si>
  <si>
    <t>课程
类型</t>
    <phoneticPr fontId="3"/>
  </si>
  <si>
    <t>工作量
小计</t>
    <phoneticPr fontId="1" type="noConversion"/>
  </si>
  <si>
    <t xml:space="preserve"> 年   月   日</t>
  </si>
  <si>
    <t xml:space="preserve">学院（盖章）：         </t>
  </si>
  <si>
    <t>指导
教师1</t>
    <phoneticPr fontId="1" type="noConversion"/>
  </si>
  <si>
    <t>指导
教师2</t>
    <phoneticPr fontId="1" type="noConversion"/>
  </si>
  <si>
    <t>学院领导：</t>
    <phoneticPr fontId="1" type="noConversion"/>
  </si>
  <si>
    <t>学院：</t>
    <phoneticPr fontId="1" type="noConversion"/>
  </si>
  <si>
    <t>实习
天数</t>
    <phoneticPr fontId="1" type="noConversion"/>
  </si>
  <si>
    <t>类型</t>
    <phoneticPr fontId="1" type="noConversion"/>
  </si>
  <si>
    <t>海上实习</t>
    <phoneticPr fontId="3"/>
  </si>
  <si>
    <t>校外实习</t>
    <phoneticPr fontId="3"/>
  </si>
  <si>
    <t>市内实习</t>
    <phoneticPr fontId="3"/>
  </si>
  <si>
    <t>分散实习</t>
    <phoneticPr fontId="3"/>
  </si>
  <si>
    <t>工作量</t>
    <phoneticPr fontId="1" type="noConversion"/>
  </si>
  <si>
    <t>实习工作统计表</t>
    <phoneticPr fontId="1" type="noConversion"/>
  </si>
  <si>
    <t>注：（打印时删除此行）
1.本表数据视为学院实习工作情况的证明材料，请如实填写、认真审核。
2.所有实习课程均需填报此表，实习由2名指导教师完成的，工作量按表格公式自动计算；个别实习工作由3名级以上教师完成的或其他特殊情况，由学院另附说明文件，并对工作量进行分配。
3.本表中同一名教师的实习工作量总和应与教师工作量登记卡中的工作量数一致。</t>
    <phoneticPr fontId="1" type="noConversion"/>
  </si>
  <si>
    <t>法硕实习</t>
    <phoneticPr fontId="3"/>
  </si>
  <si>
    <t>制表人：</t>
    <phoneticPr fontId="1" type="noConversion"/>
  </si>
  <si>
    <t>编号：2020-2-2-1-</t>
    <phoneticPr fontId="1" type="noConversion"/>
  </si>
  <si>
    <t>附件2-2：</t>
    <phoneticPr fontId="1" type="noConversion"/>
  </si>
  <si>
    <t>2019-2020学年第1学期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</si>
</sst>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14">
    <font>
      <sz val="11"/>
      <color theme="1"/>
      <name val="DengXian"/>
      <family val="2"/>
      <scheme val="minor"/>
    </font>
    <font>
      <sz val="9"/>
      <name val="DengXian"/>
      <family val="3"/>
      <charset val="134"/>
      <scheme val="minor"/>
    </font>
    <font>
      <sz val="9"/>
      <color theme="1"/>
      <name val="DengXian"/>
      <family val="2"/>
      <scheme val="minor"/>
    </font>
    <font>
      <sz val="6"/>
      <name val="DengXian"/>
      <family val="2"/>
      <scheme val="minor"/>
    </font>
    <font>
      <b/>
      <sz val="18"/>
      <color theme="1"/>
      <name val="黑体"/>
      <family val="3"/>
      <charset val="134"/>
    </font>
    <font>
      <b/>
      <sz val="10"/>
      <color theme="1"/>
      <name val="DengXian"/>
      <family val="3"/>
      <charset val="134"/>
      <scheme val="minor"/>
    </font>
    <font>
      <sz val="8.5"/>
      <color theme="1"/>
      <name val="DengXian"/>
      <family val="2"/>
      <scheme val="minor"/>
    </font>
    <font>
      <sz val="8.5"/>
      <color theme="1"/>
      <name val="DengXian"/>
      <charset val="134"/>
      <scheme val="minor"/>
    </font>
    <font>
      <b/>
      <sz val="10"/>
      <color theme="1"/>
      <name val="DengXian"/>
      <charset val="134"/>
      <scheme val="minor"/>
    </font>
    <font>
      <sz val="8"/>
      <color theme="1"/>
      <name val="DengXian"/>
      <family val="2"/>
      <scheme val="minor"/>
    </font>
    <font>
      <sz val="10"/>
      <color theme="1"/>
      <name val="DengXian"/>
      <family val="2"/>
      <scheme val="minor"/>
    </font>
    <font>
      <sz val="10"/>
      <color theme="1"/>
      <name val="DengXian"/>
      <charset val="134"/>
      <scheme val="minor"/>
    </font>
    <font>
      <sz val="9"/>
      <color indexed="81"/>
      <name val="宋体"/>
      <family val="3"/>
      <charset val="134"/>
    </font>
    <font>
      <b/>
      <sz val="9"/>
      <color indexed="81"/>
      <name val="宋体"/>
      <family val="3"/>
      <charset val="134"/>
    </font>
  </fonts>
  <fills count="4">
    <fill>
      <patternFill patternType="none"/>
    </fill>
    <fill>
      <patternFill patternType="gray125"/>
    </fill>
    <fill>
      <patternFill patternType="solid">
        <fgColor theme="3" tint="0.59999389629810485"/>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s>
  <cellStyleXfs count="1">
    <xf numFmtId="0" fontId="0" fillId="0" borderId="0"/>
  </cellStyleXfs>
  <cellXfs count="27">
    <xf numFmtId="0" fontId="0" fillId="0" borderId="0" xfId="0"/>
    <xf numFmtId="0" fontId="0" fillId="0" borderId="2" xfId="0" applyBorder="1" applyAlignment="1">
      <alignment vertical="center"/>
    </xf>
    <xf numFmtId="0" fontId="0" fillId="0" borderId="0" xfId="0" applyAlignment="1">
      <alignment vertical="center"/>
    </xf>
    <xf numFmtId="49" fontId="0" fillId="0" borderId="0" xfId="0" applyNumberFormat="1"/>
    <xf numFmtId="176" fontId="0" fillId="0" borderId="0" xfId="0" applyNumberFormat="1"/>
    <xf numFmtId="0" fontId="0" fillId="2" borderId="0" xfId="0" applyFill="1" applyAlignment="1">
      <alignment horizontal="center" vertical="center"/>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5" fillId="0" borderId="1" xfId="0" applyFont="1" applyBorder="1" applyAlignment="1">
      <alignment horizontal="center" vertical="center" wrapText="1"/>
    </xf>
    <xf numFmtId="0" fontId="0" fillId="0" borderId="1" xfId="0" applyBorder="1"/>
    <xf numFmtId="0" fontId="0" fillId="0" borderId="0" xfId="0" applyAlignment="1"/>
    <xf numFmtId="0" fontId="0" fillId="0" borderId="0" xfId="0" applyAlignment="1">
      <alignment horizontal="right"/>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shrinkToFit="1"/>
    </xf>
    <xf numFmtId="0" fontId="10" fillId="0" borderId="0" xfId="0" applyFont="1" applyAlignment="1">
      <alignment horizontal="left" vertical="center"/>
    </xf>
    <xf numFmtId="0" fontId="11" fillId="0" borderId="0" xfId="0" applyFont="1" applyAlignment="1">
      <alignment horizontal="left" vertical="center"/>
    </xf>
    <xf numFmtId="0" fontId="11" fillId="3" borderId="0" xfId="0" applyFont="1" applyFill="1" applyAlignment="1">
      <alignment horizontal="left" vertical="center"/>
    </xf>
    <xf numFmtId="0" fontId="11" fillId="0" borderId="0" xfId="0" applyFont="1" applyAlignment="1">
      <alignment horizontal="right" vertical="center"/>
    </xf>
    <xf numFmtId="0" fontId="9" fillId="0" borderId="1" xfId="0" applyFont="1" applyBorder="1" applyAlignment="1">
      <alignment horizontal="center" vertical="center" wrapText="1"/>
    </xf>
    <xf numFmtId="0" fontId="10" fillId="3" borderId="1" xfId="0" applyFont="1" applyFill="1" applyBorder="1" applyAlignment="1">
      <alignment horizontal="center" vertical="center" shrinkToFit="1"/>
    </xf>
    <xf numFmtId="0" fontId="10" fillId="0" borderId="1" xfId="0" applyFont="1" applyBorder="1" applyAlignment="1">
      <alignment horizontal="center" vertical="center" shrinkToFit="1"/>
    </xf>
    <xf numFmtId="0" fontId="0" fillId="0" borderId="3" xfId="0" applyBorder="1" applyAlignment="1">
      <alignment vertical="center"/>
    </xf>
    <xf numFmtId="0" fontId="0" fillId="0" borderId="4" xfId="0" applyBorder="1" applyAlignment="1">
      <alignment vertical="center"/>
    </xf>
    <xf numFmtId="0" fontId="2" fillId="0" borderId="0" xfId="0" applyFont="1" applyBorder="1" applyAlignment="1">
      <alignment horizontal="left" vertical="center" wrapText="1"/>
    </xf>
    <xf numFmtId="0" fontId="4" fillId="0" borderId="0" xfId="0" applyFont="1" applyAlignment="1">
      <alignment horizontal="center" vertical="center"/>
    </xf>
    <xf numFmtId="0" fontId="2" fillId="0" borderId="5" xfId="0" applyFont="1" applyBorder="1" applyAlignment="1">
      <alignment horizontal="lef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3"/>
  <sheetViews>
    <sheetView tabSelected="1" view="pageLayout" topLeftCell="B16" zoomScaleNormal="100" workbookViewId="0">
      <selection activeCell="C5" sqref="C5"/>
    </sheetView>
  </sheetViews>
  <sheetFormatPr defaultColWidth="8.875" defaultRowHeight="13.5"/>
  <cols>
    <col min="1" max="1" width="4.5" customWidth="1"/>
    <col min="2" max="2" width="23.75" customWidth="1"/>
    <col min="3" max="3" width="6.75" customWidth="1"/>
    <col min="4" max="4" width="8.5" customWidth="1"/>
    <col min="5" max="5" width="6.5" customWidth="1"/>
    <col min="6" max="6" width="6.875" customWidth="1"/>
    <col min="7" max="7" width="7.125" customWidth="1"/>
    <col min="8" max="8" width="7.625" customWidth="1"/>
    <col min="9" max="9" width="7.375" customWidth="1"/>
    <col min="10" max="10" width="7" customWidth="1"/>
  </cols>
  <sheetData>
    <row r="1" spans="1:10" ht="19.5" customHeight="1">
      <c r="A1" s="2" t="s">
        <v>24</v>
      </c>
      <c r="G1" s="1" t="s">
        <v>23</v>
      </c>
      <c r="H1" s="22"/>
      <c r="I1" s="22"/>
      <c r="J1" s="23"/>
    </row>
    <row r="2" spans="1:10" ht="39" customHeight="1">
      <c r="A2" s="25" t="s">
        <v>19</v>
      </c>
      <c r="B2" s="25"/>
      <c r="C2" s="25"/>
      <c r="D2" s="25"/>
      <c r="E2" s="25"/>
      <c r="F2" s="25"/>
      <c r="G2" s="25"/>
      <c r="H2" s="25"/>
      <c r="I2" s="25"/>
      <c r="J2" s="25"/>
    </row>
    <row r="3" spans="1:10" ht="28.5" customHeight="1">
      <c r="A3" s="15" t="s">
        <v>11</v>
      </c>
      <c r="B3" s="16"/>
      <c r="C3" s="16"/>
      <c r="D3" s="16"/>
      <c r="E3" s="17"/>
      <c r="F3" s="16"/>
      <c r="G3" s="16"/>
      <c r="H3" s="16"/>
      <c r="I3" s="16"/>
      <c r="J3" s="18" t="s">
        <v>25</v>
      </c>
    </row>
    <row r="4" spans="1:10" ht="36" customHeight="1">
      <c r="A4" s="8" t="s">
        <v>3</v>
      </c>
      <c r="B4" s="8" t="s">
        <v>1</v>
      </c>
      <c r="C4" s="8" t="s">
        <v>12</v>
      </c>
      <c r="D4" s="8" t="s">
        <v>13</v>
      </c>
      <c r="E4" s="8" t="s">
        <v>2</v>
      </c>
      <c r="F4" s="8" t="s">
        <v>5</v>
      </c>
      <c r="G4" s="12" t="s">
        <v>8</v>
      </c>
      <c r="H4" s="12" t="s">
        <v>18</v>
      </c>
      <c r="I4" s="12" t="s">
        <v>9</v>
      </c>
      <c r="J4" s="12" t="s">
        <v>18</v>
      </c>
    </row>
    <row r="5" spans="1:10" ht="27" customHeight="1">
      <c r="A5" s="9"/>
      <c r="B5" s="19"/>
      <c r="C5" s="13"/>
      <c r="D5" s="14"/>
      <c r="E5" s="20" t="e">
        <f>VLOOKUP(D5,Data!$B$3:$C$10,2,FALSE)</f>
        <v>#N/A</v>
      </c>
      <c r="F5" s="21" t="e">
        <f>C5*E5</f>
        <v>#N/A</v>
      </c>
      <c r="G5" s="21"/>
      <c r="H5" s="21"/>
      <c r="I5" s="21"/>
      <c r="J5" s="21"/>
    </row>
    <row r="6" spans="1:10" ht="27" customHeight="1">
      <c r="A6" s="9"/>
      <c r="B6" s="19"/>
      <c r="C6" s="13"/>
      <c r="D6" s="14"/>
      <c r="E6" s="20" t="e">
        <f>VLOOKUP(D6,Data!$B$3:$C$10,2,FALSE)</f>
        <v>#N/A</v>
      </c>
      <c r="F6" s="21" t="e">
        <f t="shared" ref="F6:F20" si="0">C6*E6</f>
        <v>#N/A</v>
      </c>
      <c r="G6" s="21"/>
      <c r="H6" s="21"/>
      <c r="I6" s="21"/>
      <c r="J6" s="21"/>
    </row>
    <row r="7" spans="1:10" ht="27" customHeight="1">
      <c r="A7" s="9"/>
      <c r="B7" s="19"/>
      <c r="C7" s="13"/>
      <c r="D7" s="14"/>
      <c r="E7" s="20" t="e">
        <f>VLOOKUP(D7,Data!$B$3:$C$10,2,FALSE)</f>
        <v>#N/A</v>
      </c>
      <c r="F7" s="21" t="e">
        <f t="shared" si="0"/>
        <v>#N/A</v>
      </c>
      <c r="G7" s="21"/>
      <c r="H7" s="21"/>
      <c r="I7" s="21"/>
      <c r="J7" s="21"/>
    </row>
    <row r="8" spans="1:10" ht="27" customHeight="1">
      <c r="A8" s="9"/>
      <c r="B8" s="19"/>
      <c r="C8" s="13"/>
      <c r="D8" s="14"/>
      <c r="E8" s="20" t="e">
        <f>VLOOKUP(D8,Data!$B$3:$C$10,2,FALSE)</f>
        <v>#N/A</v>
      </c>
      <c r="F8" s="21" t="e">
        <f t="shared" si="0"/>
        <v>#N/A</v>
      </c>
      <c r="G8" s="21"/>
      <c r="H8" s="21"/>
      <c r="I8" s="21"/>
      <c r="J8" s="21"/>
    </row>
    <row r="9" spans="1:10" ht="27" customHeight="1">
      <c r="A9" s="9"/>
      <c r="B9" s="19"/>
      <c r="C9" s="13"/>
      <c r="D9" s="14"/>
      <c r="E9" s="20" t="e">
        <f>VLOOKUP(D9,Data!$B$3:$C$10,2,FALSE)</f>
        <v>#N/A</v>
      </c>
      <c r="F9" s="21" t="e">
        <f t="shared" si="0"/>
        <v>#N/A</v>
      </c>
      <c r="G9" s="21"/>
      <c r="H9" s="21"/>
      <c r="I9" s="21"/>
      <c r="J9" s="21"/>
    </row>
    <row r="10" spans="1:10" ht="27" customHeight="1">
      <c r="A10" s="9"/>
      <c r="B10" s="19"/>
      <c r="C10" s="13"/>
      <c r="D10" s="14"/>
      <c r="E10" s="20" t="e">
        <f>VLOOKUP(D10,Data!$B$3:$C$10,2,FALSE)</f>
        <v>#N/A</v>
      </c>
      <c r="F10" s="21" t="e">
        <f t="shared" si="0"/>
        <v>#N/A</v>
      </c>
      <c r="G10" s="21"/>
      <c r="H10" s="21"/>
      <c r="I10" s="21"/>
      <c r="J10" s="21"/>
    </row>
    <row r="11" spans="1:10" ht="27" customHeight="1">
      <c r="A11" s="9"/>
      <c r="B11" s="19"/>
      <c r="C11" s="13"/>
      <c r="D11" s="14"/>
      <c r="E11" s="20" t="e">
        <f>VLOOKUP(D11,Data!$B$3:$C$10,2,FALSE)</f>
        <v>#N/A</v>
      </c>
      <c r="F11" s="21" t="e">
        <f t="shared" si="0"/>
        <v>#N/A</v>
      </c>
      <c r="G11" s="21"/>
      <c r="H11" s="21"/>
      <c r="I11" s="21"/>
      <c r="J11" s="21"/>
    </row>
    <row r="12" spans="1:10" ht="27" customHeight="1">
      <c r="A12" s="9"/>
      <c r="B12" s="19"/>
      <c r="C12" s="13"/>
      <c r="D12" s="14"/>
      <c r="E12" s="20" t="e">
        <f>VLOOKUP(D12,Data!$B$3:$C$10,2,FALSE)</f>
        <v>#N/A</v>
      </c>
      <c r="F12" s="21" t="e">
        <f t="shared" si="0"/>
        <v>#N/A</v>
      </c>
      <c r="G12" s="21"/>
      <c r="H12" s="21"/>
      <c r="I12" s="21"/>
      <c r="J12" s="21"/>
    </row>
    <row r="13" spans="1:10" ht="27" customHeight="1">
      <c r="A13" s="9"/>
      <c r="B13" s="19"/>
      <c r="C13" s="13"/>
      <c r="D13" s="14"/>
      <c r="E13" s="20" t="e">
        <f>VLOOKUP(D13,Data!$B$3:$C$10,2,FALSE)</f>
        <v>#N/A</v>
      </c>
      <c r="F13" s="21" t="e">
        <f t="shared" si="0"/>
        <v>#N/A</v>
      </c>
      <c r="G13" s="21"/>
      <c r="H13" s="21"/>
      <c r="I13" s="21"/>
      <c r="J13" s="21"/>
    </row>
    <row r="14" spans="1:10" ht="27" customHeight="1">
      <c r="A14" s="9"/>
      <c r="B14" s="19"/>
      <c r="C14" s="13"/>
      <c r="D14" s="14"/>
      <c r="E14" s="20" t="e">
        <f>VLOOKUP(D14,Data!$B$3:$C$10,2,FALSE)</f>
        <v>#N/A</v>
      </c>
      <c r="F14" s="21" t="e">
        <f t="shared" si="0"/>
        <v>#N/A</v>
      </c>
      <c r="G14" s="21"/>
      <c r="H14" s="21"/>
      <c r="I14" s="21"/>
      <c r="J14" s="21"/>
    </row>
    <row r="15" spans="1:10" ht="27" customHeight="1">
      <c r="A15" s="9"/>
      <c r="B15" s="19"/>
      <c r="C15" s="13"/>
      <c r="D15" s="14"/>
      <c r="E15" s="20" t="e">
        <f>VLOOKUP(D15,Data!$B$3:$C$10,2,FALSE)</f>
        <v>#N/A</v>
      </c>
      <c r="F15" s="21" t="e">
        <f t="shared" si="0"/>
        <v>#N/A</v>
      </c>
      <c r="G15" s="21"/>
      <c r="H15" s="21"/>
      <c r="I15" s="21"/>
      <c r="J15" s="21"/>
    </row>
    <row r="16" spans="1:10" ht="27" customHeight="1">
      <c r="A16" s="9"/>
      <c r="B16" s="19"/>
      <c r="C16" s="13"/>
      <c r="D16" s="14"/>
      <c r="E16" s="20" t="e">
        <f>VLOOKUP(D16,Data!$B$3:$C$10,2,FALSE)</f>
        <v>#N/A</v>
      </c>
      <c r="F16" s="21" t="e">
        <f t="shared" si="0"/>
        <v>#N/A</v>
      </c>
      <c r="G16" s="21"/>
      <c r="H16" s="21"/>
      <c r="I16" s="21"/>
      <c r="J16" s="21"/>
    </row>
    <row r="17" spans="1:10" ht="27" customHeight="1">
      <c r="A17" s="9"/>
      <c r="B17" s="19"/>
      <c r="C17" s="13"/>
      <c r="D17" s="14"/>
      <c r="E17" s="20" t="e">
        <f>VLOOKUP(D17,Data!$B$3:$C$10,2,FALSE)</f>
        <v>#N/A</v>
      </c>
      <c r="F17" s="21" t="e">
        <f t="shared" si="0"/>
        <v>#N/A</v>
      </c>
      <c r="G17" s="21"/>
      <c r="H17" s="21"/>
      <c r="I17" s="21"/>
      <c r="J17" s="21"/>
    </row>
    <row r="18" spans="1:10" ht="27" customHeight="1">
      <c r="A18" s="9"/>
      <c r="B18" s="19"/>
      <c r="C18" s="13"/>
      <c r="D18" s="14"/>
      <c r="E18" s="20" t="e">
        <f>VLOOKUP(D18,Data!$B$3:$C$10,2,FALSE)</f>
        <v>#N/A</v>
      </c>
      <c r="F18" s="21" t="e">
        <f t="shared" si="0"/>
        <v>#N/A</v>
      </c>
      <c r="G18" s="21"/>
      <c r="H18" s="21"/>
      <c r="I18" s="21"/>
      <c r="J18" s="21"/>
    </row>
    <row r="19" spans="1:10" ht="27" customHeight="1">
      <c r="A19" s="9"/>
      <c r="B19" s="19"/>
      <c r="C19" s="13"/>
      <c r="D19" s="14"/>
      <c r="E19" s="20" t="e">
        <f>VLOOKUP(D19,Data!$B$3:$C$10,2,FALSE)</f>
        <v>#N/A</v>
      </c>
      <c r="F19" s="21" t="e">
        <f t="shared" si="0"/>
        <v>#N/A</v>
      </c>
      <c r="G19" s="21"/>
      <c r="H19" s="21"/>
      <c r="I19" s="21"/>
      <c r="J19" s="21"/>
    </row>
    <row r="20" spans="1:10" ht="27" customHeight="1">
      <c r="A20" s="9"/>
      <c r="B20" s="19"/>
      <c r="C20" s="13"/>
      <c r="D20" s="14"/>
      <c r="E20" s="20" t="e">
        <f>VLOOKUP(D20,Data!$B$3:$C$10,2,FALSE)</f>
        <v>#N/A</v>
      </c>
      <c r="F20" s="21" t="e">
        <f t="shared" si="0"/>
        <v>#N/A</v>
      </c>
      <c r="G20" s="21"/>
      <c r="H20" s="21"/>
      <c r="I20" s="21"/>
      <c r="J20" s="21"/>
    </row>
    <row r="21" spans="1:10" ht="70.5" customHeight="1">
      <c r="A21" s="26" t="s">
        <v>20</v>
      </c>
      <c r="B21" s="26"/>
      <c r="C21" s="26"/>
      <c r="D21" s="26"/>
      <c r="E21" s="26"/>
      <c r="F21" s="26"/>
      <c r="G21" s="26"/>
      <c r="H21" s="26"/>
      <c r="I21" s="26"/>
      <c r="J21" s="26"/>
    </row>
    <row r="22" spans="1:10" ht="29.25" customHeight="1">
      <c r="A22" s="10" t="s">
        <v>22</v>
      </c>
      <c r="B22" s="24"/>
      <c r="C22" s="24"/>
      <c r="D22" s="24"/>
      <c r="E22" s="24"/>
      <c r="F22" s="24"/>
      <c r="G22" s="24"/>
      <c r="H22" s="24"/>
      <c r="I22" s="24"/>
      <c r="J22" s="24"/>
    </row>
    <row r="23" spans="1:10" ht="27.75" customHeight="1">
      <c r="A23" s="10" t="s">
        <v>10</v>
      </c>
      <c r="C23" s="10"/>
      <c r="D23" s="10"/>
      <c r="E23" t="s">
        <v>7</v>
      </c>
      <c r="J23" s="11" t="s">
        <v>6</v>
      </c>
    </row>
  </sheetData>
  <mergeCells count="2">
    <mergeCell ref="A2:J2"/>
    <mergeCell ref="A21:J21"/>
  </mergeCells>
  <phoneticPr fontId="1" type="noConversion"/>
  <pageMargins left="0.70866141732283472" right="0.70866141732283472" top="0.74803149606299213" bottom="0.74803149606299213" header="0.31496062992125984" footer="0.31496062992125984"/>
  <pageSetup paperSize="9" orientation="portrait" r:id="rId1"/>
  <headerFooter>
    <oddFooter>第 &amp;P 页，共 &amp;N 页</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Data!$B$3:$B$9</xm:f>
          </x14:formula1>
          <xm:sqref>D5:D20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2"/>
  <sheetViews>
    <sheetView workbookViewId="0">
      <selection activeCell="C7" sqref="C7"/>
    </sheetView>
  </sheetViews>
  <sheetFormatPr defaultColWidth="13" defaultRowHeight="13.5"/>
  <cols>
    <col min="2" max="2" width="17" customWidth="1"/>
  </cols>
  <sheetData>
    <row r="2" spans="2:3" ht="44.25" customHeight="1">
      <c r="B2" s="5" t="s">
        <v>4</v>
      </c>
      <c r="C2" s="5" t="s">
        <v>0</v>
      </c>
    </row>
    <row r="3" spans="2:3">
      <c r="B3" s="6" t="s">
        <v>14</v>
      </c>
      <c r="C3" s="7">
        <v>2.2000000000000002</v>
      </c>
    </row>
    <row r="4" spans="2:3">
      <c r="B4" s="7" t="s">
        <v>15</v>
      </c>
      <c r="C4" s="7">
        <v>2</v>
      </c>
    </row>
    <row r="5" spans="2:3">
      <c r="B5" s="7" t="s">
        <v>16</v>
      </c>
      <c r="C5" s="7">
        <v>1.8</v>
      </c>
    </row>
    <row r="6" spans="2:3">
      <c r="B6" s="7" t="s">
        <v>17</v>
      </c>
      <c r="C6" s="7">
        <v>1.5</v>
      </c>
    </row>
    <row r="7" spans="2:3">
      <c r="B7" s="7" t="s">
        <v>21</v>
      </c>
      <c r="C7" s="7">
        <v>1.4</v>
      </c>
    </row>
    <row r="8" spans="2:3">
      <c r="B8" s="3"/>
      <c r="C8" s="4"/>
    </row>
    <row r="9" spans="2:3">
      <c r="B9" s="3"/>
      <c r="C9" s="4"/>
    </row>
    <row r="10" spans="2:3">
      <c r="B10" s="3"/>
      <c r="C10" s="4"/>
    </row>
    <row r="11" spans="2:3">
      <c r="B11" s="3"/>
      <c r="C11" s="4"/>
    </row>
    <row r="12" spans="2:3">
      <c r="C12" s="4"/>
    </row>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2019-2020学年第1学期</vt:lpstr>
      <vt:lpstr>Data</vt:lpstr>
      <vt:lpstr>'2019-2020学年第1学期'!Print_Titles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2019-12-17T08:23:07Z</dcterms:modified>
</cp:coreProperties>
</file>