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tF3vwYXcr41Y0sOEIOtkIHgP7+cC12ycKF0nhiVb2Vzwdw6bUiMSG9mSKwGo5WvzvklF258iOglZ8diqM1ASBA==" workbookSaltValue="/VJkgvdYJt1G53tVe2OTUw==" workbookSpinCount="100000" lockStructure="1"/>
  <bookViews>
    <workbookView windowWidth="27945" windowHeight="12375"/>
  </bookViews>
  <sheets>
    <sheet name="2020-2021学年第1学期" sheetId="4" r:id="rId1"/>
    <sheet name="Data" sheetId="3" state="hidden" r:id="rId2"/>
  </sheets>
  <definedNames>
    <definedName name="_xlnm.Print_Titles" localSheetId="0">'2020-2021学年第1学期'!$4:$4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<sst xmlns="http://schemas.openxmlformats.org/spreadsheetml/2006/main" count="28" uniqueCount="27">
  <si>
    <t>附件3</t>
  </si>
  <si>
    <t>实习工作统计表</t>
  </si>
  <si>
    <t>学院：</t>
  </si>
  <si>
    <t>2024-2025学年第1学期</t>
  </si>
  <si>
    <t>序号</t>
  </si>
  <si>
    <t>课程名称</t>
  </si>
  <si>
    <t>授课班级</t>
  </si>
  <si>
    <t>班级个数</t>
  </si>
  <si>
    <t>实习
天数</t>
  </si>
  <si>
    <t>类型</t>
  </si>
  <si>
    <t>课程
系数</t>
  </si>
  <si>
    <t>工作量
小计</t>
  </si>
  <si>
    <t>指导
教师1</t>
  </si>
  <si>
    <t>工作量</t>
  </si>
  <si>
    <t>指导
教师2</t>
  </si>
  <si>
    <t>注：（打印时删除此行）
1.本表数据视为学院实习工作情况的证明材料，请如实填写、认真审核。
2.所有实习课程均需填报此表，实习由2名指导教师完成的，工作量按表格公式自动计算；个别实习工作由3名级以上教师完成的或其他特殊情况，由学院另附说明文件，并对工作量进行分配。
3.本表中同一名教师的实习工作量总和应与教师工作量登记卡中的工作量数一致。</t>
  </si>
  <si>
    <t>制表人：</t>
  </si>
  <si>
    <t>学院领导：</t>
  </si>
  <si>
    <t xml:space="preserve">学院（盖章）：         </t>
  </si>
  <si>
    <t xml:space="preserve"> 年   月   日</t>
  </si>
  <si>
    <t>课程
类型</t>
  </si>
  <si>
    <t>系数</t>
  </si>
  <si>
    <t>海上实习</t>
  </si>
  <si>
    <t>校外实习</t>
  </si>
  <si>
    <t>市内实习</t>
  </si>
  <si>
    <t>分散实习</t>
  </si>
  <si>
    <t>法硕实习</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</si>
</sst>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s>
  <fonts count="26">
    <font>
      <sz val="11"/>
      <color theme="1"/>
      <name val="DengXian"/>
      <charset val="134"/>
      <scheme val="minor"/>
    </font>
    <font>
      <sz val="8.5"/>
      <color theme="1"/>
      <name val="DengXian"/>
      <charset val="134"/>
      <scheme val="minor"/>
    </font>
    <font>
      <b/>
      <sz val="18"/>
      <color theme="1"/>
      <name val="黑体"/>
      <charset val="134"/>
    </font>
    <font>
      <sz val="10"/>
      <color theme="1"/>
      <name val="DengXian"/>
      <charset val="134"/>
      <scheme val="minor"/>
    </font>
    <font>
      <b/>
      <sz val="10"/>
      <color theme="1"/>
      <name val="DengXian"/>
      <charset val="134"/>
      <scheme val="minor"/>
    </font>
    <font>
      <sz val="8"/>
      <color theme="1"/>
      <name val="DengXian"/>
      <charset val="134"/>
      <scheme val="minor"/>
    </font>
    <font>
      <sz val="9"/>
      <color theme="1"/>
      <name val="DengXian"/>
      <charset val="134"/>
      <scheme val="minor"/>
    </font>
    <font>
      <u/>
      <sz val="11"/>
      <color rgb="FF0000FF"/>
      <name val="DengXian"/>
      <charset val="0"/>
      <scheme val="minor"/>
    </font>
    <font>
      <u/>
      <sz val="11"/>
      <color rgb="FF800080"/>
      <name val="DengXian"/>
      <charset val="0"/>
      <scheme val="minor"/>
    </font>
    <font>
      <sz val="11"/>
      <color rgb="FFFF0000"/>
      <name val="DengXian"/>
      <charset val="0"/>
      <scheme val="minor"/>
    </font>
    <font>
      <b/>
      <sz val="18"/>
      <color theme="3"/>
      <name val="DengXian"/>
      <charset val="134"/>
      <scheme val="minor"/>
    </font>
    <font>
      <i/>
      <sz val="11"/>
      <color rgb="FF7F7F7F"/>
      <name val="DengXian"/>
      <charset val="0"/>
      <scheme val="minor"/>
    </font>
    <font>
      <b/>
      <sz val="15"/>
      <color theme="3"/>
      <name val="DengXian"/>
      <charset val="134"/>
      <scheme val="minor"/>
    </font>
    <font>
      <b/>
      <sz val="13"/>
      <color theme="3"/>
      <name val="DengXian"/>
      <charset val="134"/>
      <scheme val="minor"/>
    </font>
    <font>
      <b/>
      <sz val="11"/>
      <color theme="3"/>
      <name val="DengXian"/>
      <charset val="134"/>
      <scheme val="minor"/>
    </font>
    <font>
      <sz val="11"/>
      <color rgb="FF3F3F76"/>
      <name val="DengXian"/>
      <charset val="0"/>
      <scheme val="minor"/>
    </font>
    <font>
      <b/>
      <sz val="11"/>
      <color rgb="FF3F3F3F"/>
      <name val="DengXian"/>
      <charset val="0"/>
      <scheme val="minor"/>
    </font>
    <font>
      <b/>
      <sz val="11"/>
      <color rgb="FFFA7D00"/>
      <name val="DengXian"/>
      <charset val="0"/>
      <scheme val="minor"/>
    </font>
    <font>
      <b/>
      <sz val="11"/>
      <color rgb="FFFFFFFF"/>
      <name val="DengXian"/>
      <charset val="0"/>
      <scheme val="minor"/>
    </font>
    <font>
      <sz val="11"/>
      <color rgb="FFFA7D00"/>
      <name val="DengXian"/>
      <charset val="0"/>
      <scheme val="minor"/>
    </font>
    <font>
      <b/>
      <sz val="11"/>
      <color theme="1"/>
      <name val="DengXian"/>
      <charset val="0"/>
      <scheme val="minor"/>
    </font>
    <font>
      <sz val="11"/>
      <color rgb="FF006100"/>
      <name val="DengXian"/>
      <charset val="0"/>
      <scheme val="minor"/>
    </font>
    <font>
      <sz val="11"/>
      <color rgb="FF9C0006"/>
      <name val="DengXian"/>
      <charset val="0"/>
      <scheme val="minor"/>
    </font>
    <font>
      <sz val="11"/>
      <color rgb="FF9C6500"/>
      <name val="DengXian"/>
      <charset val="0"/>
      <scheme val="minor"/>
    </font>
    <font>
      <sz val="11"/>
      <color theme="0"/>
      <name val="DengXian"/>
      <charset val="0"/>
      <scheme val="minor"/>
    </font>
    <font>
      <sz val="11"/>
      <color theme="1"/>
      <name val="DengXian"/>
      <charset val="0"/>
      <scheme val="minor"/>
    </font>
  </fonts>
  <fills count="35">
    <fill>
      <patternFill patternType="none"/>
    </fill>
    <fill>
      <patternFill patternType="gray125"/>
    </fill>
    <fill>
      <patternFill patternType="solid">
        <fgColor theme="3" tint="0.59999389629810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3">
    <xf numFmtId="0" fontId="0" fillId="0" borderId="0" xfId="0"/>
    <xf numFmtId="0" fontId="0" fillId="2" borderId="0" xfId="0" applyFill="1" applyAlignment="1">
      <alignment horizontal="center" vertical="center"/>
    </xf>
    <xf numFmtId="0" fontId="1" fillId="3" borderId="1" xfId="0" applyFont="1" applyFill="1" applyBorder="1" applyAlignment="1">
      <alignment horizontal="center" vertical="center"/>
    </xf>
    <xf numFmtId="49" fontId="0" fillId="0" borderId="0" xfId="0" applyNumberFormat="1"/>
    <xf numFmtId="176" fontId="0" fillId="0" borderId="0" xfId="0" applyNumberFormat="1"/>
    <xf numFmtId="0" fontId="0" fillId="0" borderId="0" xfId="0" applyAlignment="1">
      <alignment vertical="center"/>
    </xf>
    <xf numFmtId="0" fontId="0" fillId="0" borderId="0" xfId="0" applyBorder="1"/>
    <xf numFmtId="0" fontId="2" fillId="0" borderId="0" xfId="0" applyFont="1" applyAlignment="1">
      <alignment horizontal="center" vertical="center"/>
    </xf>
    <xf numFmtId="0" fontId="3" fillId="0" borderId="0" xfId="0" applyFont="1" applyAlignment="1">
      <alignment horizontal="left" vertical="center"/>
    </xf>
    <xf numFmtId="0" fontId="3" fillId="3" borderId="0" xfId="0" applyFont="1" applyFill="1" applyAlignment="1">
      <alignment horizontal="left" vertical="center"/>
    </xf>
    <xf numFmtId="0" fontId="4" fillId="0" borderId="1" xfId="0"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shrinkToFit="1"/>
    </xf>
    <xf numFmtId="0" fontId="3" fillId="3"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0" fontId="6" fillId="0" borderId="2" xfId="0" applyFont="1" applyBorder="1" applyAlignment="1">
      <alignment horizontal="left" vertical="center" wrapText="1"/>
    </xf>
    <xf numFmtId="0" fontId="0" fillId="0" borderId="0" xfId="0" applyAlignment="1"/>
    <xf numFmtId="0" fontId="6" fillId="0" borderId="0" xfId="0" applyFont="1" applyBorder="1" applyAlignment="1">
      <alignment horizontal="left" vertical="center" wrapText="1"/>
    </xf>
    <xf numFmtId="0" fontId="0" fillId="0" borderId="0" xfId="0" applyBorder="1" applyAlignment="1">
      <alignment vertical="center"/>
    </xf>
    <xf numFmtId="0" fontId="3" fillId="0" borderId="0" xfId="0" applyFont="1" applyAlignment="1">
      <alignment horizontal="right" vertical="center"/>
    </xf>
    <xf numFmtId="0" fontId="0" fillId="0" borderId="0" xfId="0" applyAlignment="1">
      <alignment horizontal="righ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abSelected="1" view="pageLayout" zoomScaleNormal="100" workbookViewId="0">
      <selection activeCell="B5" sqref="B5"/>
    </sheetView>
  </sheetViews>
  <sheetFormatPr defaultColWidth="8.88333333333333" defaultRowHeight="14.25"/>
  <cols>
    <col min="1" max="1" width="4.44166666666667" customWidth="1"/>
    <col min="2" max="2" width="8.59166666666667" customWidth="1"/>
    <col min="3" max="5" width="6.775" customWidth="1"/>
    <col min="6" max="6" width="8.44166666666667" customWidth="1"/>
    <col min="7" max="7" width="6.44166666666667" customWidth="1"/>
    <col min="8" max="8" width="6.88333333333333" customWidth="1"/>
    <col min="9" max="9" width="7.10833333333333" customWidth="1"/>
    <col min="10" max="10" width="7.66666666666667" customWidth="1"/>
    <col min="11" max="11" width="7.33333333333333" customWidth="1"/>
    <col min="12" max="12" width="7" customWidth="1"/>
  </cols>
  <sheetData>
    <row r="1" ht="19.5" customHeight="1" spans="1:12">
      <c r="A1" s="5" t="s">
        <v>0</v>
      </c>
      <c r="H1" s="6"/>
      <c r="I1" s="20"/>
      <c r="J1" s="20"/>
      <c r="K1" s="20"/>
      <c r="L1" s="20"/>
    </row>
    <row r="2" ht="39" customHeight="1" spans="1:12">
      <c r="A2" s="7" t="s">
        <v>1</v>
      </c>
      <c r="B2" s="7"/>
      <c r="C2" s="7"/>
      <c r="D2" s="7"/>
      <c r="E2" s="7"/>
      <c r="F2" s="7"/>
      <c r="G2" s="7"/>
      <c r="H2" s="7"/>
      <c r="I2" s="7"/>
      <c r="J2" s="7"/>
      <c r="K2" s="7"/>
      <c r="L2" s="7"/>
    </row>
    <row r="3" ht="28.5" customHeight="1" spans="1:12">
      <c r="A3" s="8" t="s">
        <v>2</v>
      </c>
      <c r="B3" s="8"/>
      <c r="C3" s="8"/>
      <c r="D3" s="8"/>
      <c r="E3" s="8"/>
      <c r="F3" s="8"/>
      <c r="G3" s="9"/>
      <c r="H3" s="8"/>
      <c r="I3" s="8"/>
      <c r="J3" s="8"/>
      <c r="K3" s="8"/>
      <c r="L3" s="21" t="s">
        <v>3</v>
      </c>
    </row>
    <row r="4" ht="36" customHeight="1" spans="1:12">
      <c r="A4" s="10" t="s">
        <v>4</v>
      </c>
      <c r="B4" s="10" t="s">
        <v>5</v>
      </c>
      <c r="C4" s="10" t="s">
        <v>6</v>
      </c>
      <c r="D4" s="10" t="s">
        <v>7</v>
      </c>
      <c r="E4" s="10" t="s">
        <v>8</v>
      </c>
      <c r="F4" s="10" t="s">
        <v>9</v>
      </c>
      <c r="G4" s="10" t="s">
        <v>10</v>
      </c>
      <c r="H4" s="10" t="s">
        <v>11</v>
      </c>
      <c r="I4" s="10" t="s">
        <v>12</v>
      </c>
      <c r="J4" s="10" t="s">
        <v>13</v>
      </c>
      <c r="K4" s="10" t="s">
        <v>14</v>
      </c>
      <c r="L4" s="10" t="s">
        <v>13</v>
      </c>
    </row>
    <row r="5" ht="27" customHeight="1" spans="1:12">
      <c r="A5" s="11"/>
      <c r="B5" s="12"/>
      <c r="C5" s="13"/>
      <c r="D5" s="13"/>
      <c r="E5" s="13"/>
      <c r="F5" s="14"/>
      <c r="G5" s="15" t="e">
        <f>VLOOKUP(F5,Data!$B$3:$C$10,2,FALSE)</f>
        <v>#N/A</v>
      </c>
      <c r="H5" s="16" t="e">
        <f>E5*G5*D5*2</f>
        <v>#N/A</v>
      </c>
      <c r="I5" s="16"/>
      <c r="J5" s="16"/>
      <c r="K5" s="16"/>
      <c r="L5" s="16"/>
    </row>
    <row r="6" ht="27" customHeight="1" spans="1:12">
      <c r="A6" s="11"/>
      <c r="B6" s="12"/>
      <c r="C6" s="13"/>
      <c r="D6" s="13"/>
      <c r="E6" s="13"/>
      <c r="F6" s="14"/>
      <c r="G6" s="15" t="e">
        <f>VLOOKUP(F6,Data!$B$3:$C$7,2,FALSE)</f>
        <v>#N/A</v>
      </c>
      <c r="H6" s="16" t="e">
        <f t="shared" ref="H6:H20" si="0">E6*G6*D6*2</f>
        <v>#N/A</v>
      </c>
      <c r="I6" s="16"/>
      <c r="J6" s="16"/>
      <c r="K6" s="16"/>
      <c r="L6" s="16"/>
    </row>
    <row r="7" ht="27" customHeight="1" spans="1:12">
      <c r="A7" s="11"/>
      <c r="B7" s="12"/>
      <c r="C7" s="13"/>
      <c r="D7" s="13"/>
      <c r="E7" s="13"/>
      <c r="F7" s="14"/>
      <c r="G7" s="15" t="e">
        <f>VLOOKUP(F7,Data!$B$3:$C$7,2,FALSE)</f>
        <v>#N/A</v>
      </c>
      <c r="H7" s="16" t="e">
        <f t="shared" si="0"/>
        <v>#N/A</v>
      </c>
      <c r="I7" s="16"/>
      <c r="J7" s="16"/>
      <c r="K7" s="16"/>
      <c r="L7" s="16"/>
    </row>
    <row r="8" ht="27" customHeight="1" spans="1:12">
      <c r="A8" s="11"/>
      <c r="B8" s="12"/>
      <c r="C8" s="13"/>
      <c r="D8" s="13"/>
      <c r="E8" s="13"/>
      <c r="F8" s="14"/>
      <c r="G8" s="15" t="e">
        <f>VLOOKUP(F8,Data!$B$3:$C$7,2,FALSE)</f>
        <v>#N/A</v>
      </c>
      <c r="H8" s="16" t="e">
        <f t="shared" si="0"/>
        <v>#N/A</v>
      </c>
      <c r="I8" s="16"/>
      <c r="J8" s="16"/>
      <c r="K8" s="16"/>
      <c r="L8" s="16"/>
    </row>
    <row r="9" ht="27" customHeight="1" spans="1:12">
      <c r="A9" s="11"/>
      <c r="B9" s="12"/>
      <c r="C9" s="13"/>
      <c r="D9" s="13"/>
      <c r="E9" s="13"/>
      <c r="F9" s="14"/>
      <c r="G9" s="15" t="e">
        <f>VLOOKUP(F9,Data!$B$3:$C$7,2,FALSE)</f>
        <v>#N/A</v>
      </c>
      <c r="H9" s="16" t="e">
        <f t="shared" si="0"/>
        <v>#N/A</v>
      </c>
      <c r="I9" s="16"/>
      <c r="J9" s="16"/>
      <c r="K9" s="16"/>
      <c r="L9" s="16"/>
    </row>
    <row r="10" ht="27" customHeight="1" spans="1:12">
      <c r="A10" s="11"/>
      <c r="B10" s="12"/>
      <c r="C10" s="13"/>
      <c r="D10" s="13"/>
      <c r="E10" s="13"/>
      <c r="F10" s="14"/>
      <c r="G10" s="15" t="e">
        <f>VLOOKUP(F10,Data!$B$3:$C$7,2,FALSE)</f>
        <v>#N/A</v>
      </c>
      <c r="H10" s="16" t="e">
        <f t="shared" si="0"/>
        <v>#N/A</v>
      </c>
      <c r="I10" s="16"/>
      <c r="J10" s="16"/>
      <c r="K10" s="16"/>
      <c r="L10" s="16"/>
    </row>
    <row r="11" ht="27" customHeight="1" spans="1:12">
      <c r="A11" s="11"/>
      <c r="B11" s="12"/>
      <c r="C11" s="13"/>
      <c r="D11" s="13"/>
      <c r="E11" s="13"/>
      <c r="F11" s="14"/>
      <c r="G11" s="15" t="e">
        <f>VLOOKUP(F11,Data!$B$3:$C$7,2,FALSE)</f>
        <v>#N/A</v>
      </c>
      <c r="H11" s="16" t="e">
        <f t="shared" si="0"/>
        <v>#N/A</v>
      </c>
      <c r="I11" s="16"/>
      <c r="J11" s="16"/>
      <c r="K11" s="16"/>
      <c r="L11" s="16"/>
    </row>
    <row r="12" ht="27" customHeight="1" spans="1:12">
      <c r="A12" s="11"/>
      <c r="B12" s="12"/>
      <c r="C12" s="13"/>
      <c r="D12" s="13"/>
      <c r="E12" s="13"/>
      <c r="F12" s="14"/>
      <c r="G12" s="15" t="e">
        <f>VLOOKUP(F12,Data!$B$3:$C$7,2,FALSE)</f>
        <v>#N/A</v>
      </c>
      <c r="H12" s="16" t="e">
        <f t="shared" si="0"/>
        <v>#N/A</v>
      </c>
      <c r="I12" s="16"/>
      <c r="J12" s="16"/>
      <c r="K12" s="16"/>
      <c r="L12" s="16"/>
    </row>
    <row r="13" ht="27" customHeight="1" spans="1:12">
      <c r="A13" s="11"/>
      <c r="B13" s="12"/>
      <c r="C13" s="13"/>
      <c r="D13" s="13"/>
      <c r="E13" s="13"/>
      <c r="F13" s="14"/>
      <c r="G13" s="15" t="e">
        <f>VLOOKUP(F13,Data!$B$3:$C$7,2,FALSE)</f>
        <v>#N/A</v>
      </c>
      <c r="H13" s="16" t="e">
        <f t="shared" si="0"/>
        <v>#N/A</v>
      </c>
      <c r="I13" s="16"/>
      <c r="J13" s="16"/>
      <c r="K13" s="16"/>
      <c r="L13" s="16"/>
    </row>
    <row r="14" ht="27" customHeight="1" spans="1:12">
      <c r="A14" s="11"/>
      <c r="B14" s="12"/>
      <c r="C14" s="13"/>
      <c r="D14" s="13"/>
      <c r="E14" s="13"/>
      <c r="F14" s="14"/>
      <c r="G14" s="15" t="e">
        <f>VLOOKUP(F14,Data!$B$3:$C$7,2,FALSE)</f>
        <v>#N/A</v>
      </c>
      <c r="H14" s="16" t="e">
        <f t="shared" si="0"/>
        <v>#N/A</v>
      </c>
      <c r="I14" s="16"/>
      <c r="J14" s="16"/>
      <c r="K14" s="16"/>
      <c r="L14" s="16"/>
    </row>
    <row r="15" ht="27" customHeight="1" spans="1:12">
      <c r="A15" s="11"/>
      <c r="B15" s="12"/>
      <c r="C15" s="13"/>
      <c r="D15" s="13"/>
      <c r="E15" s="13"/>
      <c r="F15" s="14"/>
      <c r="G15" s="15" t="e">
        <f>VLOOKUP(F15,Data!$B$3:$C$7,2,FALSE)</f>
        <v>#N/A</v>
      </c>
      <c r="H15" s="16" t="e">
        <f t="shared" si="0"/>
        <v>#N/A</v>
      </c>
      <c r="I15" s="16"/>
      <c r="J15" s="16"/>
      <c r="K15" s="16"/>
      <c r="L15" s="16"/>
    </row>
    <row r="16" ht="27" customHeight="1" spans="1:12">
      <c r="A16" s="11"/>
      <c r="B16" s="12"/>
      <c r="C16" s="13"/>
      <c r="D16" s="13"/>
      <c r="E16" s="13"/>
      <c r="F16" s="14"/>
      <c r="G16" s="15" t="e">
        <f>VLOOKUP(F16,Data!$B$3:$C$7,2,FALSE)</f>
        <v>#N/A</v>
      </c>
      <c r="H16" s="16" t="e">
        <f t="shared" si="0"/>
        <v>#N/A</v>
      </c>
      <c r="I16" s="16"/>
      <c r="J16" s="16"/>
      <c r="K16" s="16"/>
      <c r="L16" s="16"/>
    </row>
    <row r="17" ht="27" customHeight="1" spans="1:12">
      <c r="A17" s="11"/>
      <c r="B17" s="12"/>
      <c r="C17" s="13"/>
      <c r="D17" s="13"/>
      <c r="E17" s="13"/>
      <c r="F17" s="14"/>
      <c r="G17" s="15" t="e">
        <f>VLOOKUP(F17,Data!$B$3:$C$7,2,FALSE)</f>
        <v>#N/A</v>
      </c>
      <c r="H17" s="16" t="e">
        <f t="shared" si="0"/>
        <v>#N/A</v>
      </c>
      <c r="I17" s="16"/>
      <c r="J17" s="16"/>
      <c r="K17" s="16"/>
      <c r="L17" s="16"/>
    </row>
    <row r="18" ht="27" customHeight="1" spans="1:12">
      <c r="A18" s="11"/>
      <c r="B18" s="12"/>
      <c r="C18" s="13"/>
      <c r="D18" s="13"/>
      <c r="E18" s="13"/>
      <c r="F18" s="14"/>
      <c r="G18" s="15" t="e">
        <f>VLOOKUP(F18,Data!$B$3:$C$7,2,FALSE)</f>
        <v>#N/A</v>
      </c>
      <c r="H18" s="16" t="e">
        <f t="shared" si="0"/>
        <v>#N/A</v>
      </c>
      <c r="I18" s="16"/>
      <c r="J18" s="16"/>
      <c r="K18" s="16"/>
      <c r="L18" s="16"/>
    </row>
    <row r="19" ht="27" customHeight="1" spans="1:12">
      <c r="A19" s="11"/>
      <c r="B19" s="12"/>
      <c r="C19" s="13"/>
      <c r="D19" s="13"/>
      <c r="E19" s="13"/>
      <c r="F19" s="14"/>
      <c r="G19" s="15" t="e">
        <f>VLOOKUP(F19,Data!$B$3:$C$7,2,FALSE)</f>
        <v>#N/A</v>
      </c>
      <c r="H19" s="16" t="e">
        <f t="shared" si="0"/>
        <v>#N/A</v>
      </c>
      <c r="I19" s="16"/>
      <c r="J19" s="16"/>
      <c r="K19" s="16"/>
      <c r="L19" s="16"/>
    </row>
    <row r="20" ht="27" customHeight="1" spans="1:12">
      <c r="A20" s="11"/>
      <c r="B20" s="12"/>
      <c r="C20" s="13"/>
      <c r="D20" s="13"/>
      <c r="E20" s="13"/>
      <c r="F20" s="14"/>
      <c r="G20" s="15" t="e">
        <f>VLOOKUP(F20,Data!$B$3:$C$7,2,FALSE)</f>
        <v>#N/A</v>
      </c>
      <c r="H20" s="16" t="e">
        <f t="shared" si="0"/>
        <v>#N/A</v>
      </c>
      <c r="I20" s="16"/>
      <c r="J20" s="16"/>
      <c r="K20" s="16"/>
      <c r="L20" s="16"/>
    </row>
    <row r="21" ht="70.5" customHeight="1" spans="1:12">
      <c r="A21" s="17" t="s">
        <v>15</v>
      </c>
      <c r="B21" s="17"/>
      <c r="C21" s="17"/>
      <c r="D21" s="17"/>
      <c r="E21" s="17"/>
      <c r="F21" s="17"/>
      <c r="G21" s="17"/>
      <c r="H21" s="17"/>
      <c r="I21" s="17"/>
      <c r="J21" s="17"/>
      <c r="K21" s="17"/>
      <c r="L21" s="17"/>
    </row>
    <row r="22" ht="29.25" customHeight="1" spans="1:12">
      <c r="A22" s="18" t="s">
        <v>16</v>
      </c>
      <c r="B22" s="19"/>
      <c r="C22" s="19"/>
      <c r="D22" s="19"/>
      <c r="E22" s="19"/>
      <c r="F22" s="19"/>
      <c r="G22" s="19"/>
      <c r="H22" s="19"/>
      <c r="I22" s="19"/>
      <c r="J22" s="19"/>
      <c r="K22" s="19"/>
      <c r="L22" s="19"/>
    </row>
    <row r="23" ht="27.75" customHeight="1" spans="1:12">
      <c r="A23" s="18" t="s">
        <v>17</v>
      </c>
      <c r="C23" s="18"/>
      <c r="D23" s="18"/>
      <c r="E23" s="18"/>
      <c r="F23" s="18"/>
      <c r="G23" t="s">
        <v>18</v>
      </c>
      <c r="L23" s="22" t="s">
        <v>19</v>
      </c>
    </row>
  </sheetData>
  <mergeCells count="2">
    <mergeCell ref="A2:L2"/>
    <mergeCell ref="A21:L21"/>
  </mergeCells>
  <dataValidations count="1">
    <dataValidation type="list" allowBlank="1" showInputMessage="1" showErrorMessage="1" sqref="F5:F20">
      <formula1>"海上实习,校外实习,市内实习,分散实习"</formula1>
    </dataValidation>
  </dataValidations>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C12"/>
  <sheetViews>
    <sheetView workbookViewId="0">
      <selection activeCell="B7" sqref="B7"/>
    </sheetView>
  </sheetViews>
  <sheetFormatPr defaultColWidth="13" defaultRowHeight="14.25" outlineLevelCol="2"/>
  <cols>
    <col min="2" max="2" width="17" customWidth="1"/>
  </cols>
  <sheetData>
    <row r="2" ht="44.25" customHeight="1" spans="2:3">
      <c r="B2" s="1" t="s">
        <v>20</v>
      </c>
      <c r="C2" s="1" t="s">
        <v>21</v>
      </c>
    </row>
    <row r="3" spans="2:3">
      <c r="B3" s="2" t="s">
        <v>22</v>
      </c>
      <c r="C3" s="2">
        <v>2.2</v>
      </c>
    </row>
    <row r="4" spans="2:3">
      <c r="B4" s="2" t="s">
        <v>23</v>
      </c>
      <c r="C4" s="2">
        <v>2</v>
      </c>
    </row>
    <row r="5" spans="2:3">
      <c r="B5" s="2" t="s">
        <v>24</v>
      </c>
      <c r="C5" s="2">
        <v>1.8</v>
      </c>
    </row>
    <row r="6" spans="2:3">
      <c r="B6" s="2" t="s">
        <v>25</v>
      </c>
      <c r="C6" s="2">
        <v>1.5</v>
      </c>
    </row>
    <row r="7" spans="2:3">
      <c r="B7" s="2" t="s">
        <v>26</v>
      </c>
      <c r="C7" s="2">
        <v>1.4</v>
      </c>
    </row>
    <row r="8" spans="2:3">
      <c r="B8" s="3"/>
      <c r="C8" s="4"/>
    </row>
    <row r="9" spans="2:3">
      <c r="B9" s="3"/>
      <c r="C9" s="4"/>
    </row>
    <row r="10" spans="2:3">
      <c r="B10" s="3"/>
      <c r="C10" s="4"/>
    </row>
    <row r="11" spans="2:3">
      <c r="B11" s="3"/>
      <c r="C11" s="4"/>
    </row>
    <row r="12" spans="3:3">
      <c r="C12" s="4"/>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2020-2021学年第1学期</vt:lpstr>
      <vt:lpstr>Data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曲学智</cp:lastModifiedBy>
  <dcterms:created xsi:type="dcterms:W3CDTF">2006-09-16T00:00:00Z</dcterms:created>
  <dcterms:modified xsi:type="dcterms:W3CDTF">2025-01-16T02:55:31Z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1221476004EA45FCB3C8F74984337DFC_13</vt:lpwstr>
  </property>
  <property fmtid="{D5CDD505-2E9C-101B-9397-08002B2CF9AE}" pid="3" name="KSOProductBuildVer">
    <vt:lpwstr>2052-12.1.0.19770</vt:lpwstr>
  </property>
</Properties>
</file>